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akoenig\Documents\Website - PIXO\"/>
    </mc:Choice>
  </mc:AlternateContent>
  <xr:revisionPtr revIDLastSave="0" documentId="8_{6F9945CF-D6B5-49D2-9211-1A19A66DAB22}" xr6:coauthVersionLast="47" xr6:coauthVersionMax="47" xr10:uidLastSave="{00000000-0000-0000-0000-000000000000}"/>
  <bookViews>
    <workbookView xWindow="3150" yWindow="3150" windowWidth="21600" windowHeight="11160" xr2:uid="{C8413945-5E3B-4D21-A8DD-1D66FC562F99}"/>
  </bookViews>
  <sheets>
    <sheet name="County" sheetId="1" r:id="rId1"/>
    <sheet name="Source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04" i="1" l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3" i="1"/>
  <c r="D2" i="1"/>
</calcChain>
</file>

<file path=xl/sharedStrings.xml><?xml version="1.0" encoding="utf-8"?>
<sst xmlns="http://schemas.openxmlformats.org/spreadsheetml/2006/main" count="108" uniqueCount="108">
  <si>
    <t>Illinois</t>
  </si>
  <si>
    <t>Adams</t>
  </si>
  <si>
    <t>Alexander</t>
  </si>
  <si>
    <t>Bond</t>
  </si>
  <si>
    <t>Boone</t>
  </si>
  <si>
    <t>Brown</t>
  </si>
  <si>
    <t>Bureau</t>
  </si>
  <si>
    <t>Calhoun</t>
  </si>
  <si>
    <t>Carroll</t>
  </si>
  <si>
    <t>Cass</t>
  </si>
  <si>
    <t>Champaign</t>
  </si>
  <si>
    <t>Christian</t>
  </si>
  <si>
    <t>Clark</t>
  </si>
  <si>
    <t>Clay</t>
  </si>
  <si>
    <t>Clinton</t>
  </si>
  <si>
    <t>Coles</t>
  </si>
  <si>
    <t>Cook</t>
  </si>
  <si>
    <t>Crawford</t>
  </si>
  <si>
    <t>Cumberland</t>
  </si>
  <si>
    <t>DeKalb</t>
  </si>
  <si>
    <t>De Witt</t>
  </si>
  <si>
    <t>Douglas</t>
  </si>
  <si>
    <t>DuPage</t>
  </si>
  <si>
    <t>Edgar</t>
  </si>
  <si>
    <t>Edwards</t>
  </si>
  <si>
    <t>Effingham</t>
  </si>
  <si>
    <t>Fayette</t>
  </si>
  <si>
    <t>Ford</t>
  </si>
  <si>
    <t>Franklin</t>
  </si>
  <si>
    <t>Fulton</t>
  </si>
  <si>
    <t>Gallatin</t>
  </si>
  <si>
    <t>Greene</t>
  </si>
  <si>
    <t>Grundy</t>
  </si>
  <si>
    <t>Hamilton</t>
  </si>
  <si>
    <t>Hancock</t>
  </si>
  <si>
    <t>Hardin</t>
  </si>
  <si>
    <t>Henderson</t>
  </si>
  <si>
    <t>Henry</t>
  </si>
  <si>
    <t>Iroquois</t>
  </si>
  <si>
    <t>Jackson</t>
  </si>
  <si>
    <t>Jasper</t>
  </si>
  <si>
    <t>Jefferson</t>
  </si>
  <si>
    <t>Jersey</t>
  </si>
  <si>
    <t>Jo Daviess</t>
  </si>
  <si>
    <t>Johnson</t>
  </si>
  <si>
    <t>Kane</t>
  </si>
  <si>
    <t>Kankakee</t>
  </si>
  <si>
    <t>Kendall</t>
  </si>
  <si>
    <t>Knox</t>
  </si>
  <si>
    <t>Lake</t>
  </si>
  <si>
    <t>LaSalle</t>
  </si>
  <si>
    <t>Lawrence</t>
  </si>
  <si>
    <t>Lee</t>
  </si>
  <si>
    <t>Livingston</t>
  </si>
  <si>
    <t>Logan</t>
  </si>
  <si>
    <t>McDonough</t>
  </si>
  <si>
    <t>McHenry</t>
  </si>
  <si>
    <t>McLean</t>
  </si>
  <si>
    <t>Macon</t>
  </si>
  <si>
    <t>Macoupin</t>
  </si>
  <si>
    <t>Madison</t>
  </si>
  <si>
    <t>Marion</t>
  </si>
  <si>
    <t>Marshall</t>
  </si>
  <si>
    <t>Mason</t>
  </si>
  <si>
    <t>Massac</t>
  </si>
  <si>
    <t>Menard</t>
  </si>
  <si>
    <t>Mercer</t>
  </si>
  <si>
    <t>Monroe</t>
  </si>
  <si>
    <t>Montgomery</t>
  </si>
  <si>
    <t>Morgan</t>
  </si>
  <si>
    <t>Moultrie</t>
  </si>
  <si>
    <t>Ogle</t>
  </si>
  <si>
    <t>Peoria</t>
  </si>
  <si>
    <t>Perry</t>
  </si>
  <si>
    <t>Piatt</t>
  </si>
  <si>
    <t>Pike</t>
  </si>
  <si>
    <t>Pope</t>
  </si>
  <si>
    <t>Pulaski</t>
  </si>
  <si>
    <t>Putnam</t>
  </si>
  <si>
    <t>Randolph</t>
  </si>
  <si>
    <t>Richland</t>
  </si>
  <si>
    <t>Rock Island</t>
  </si>
  <si>
    <t>St. Clair</t>
  </si>
  <si>
    <t>Saline</t>
  </si>
  <si>
    <t>Sangamon</t>
  </si>
  <si>
    <t>Schuyler</t>
  </si>
  <si>
    <t>Scott</t>
  </si>
  <si>
    <t>Shelby</t>
  </si>
  <si>
    <t>Stark</t>
  </si>
  <si>
    <t>Stephenson</t>
  </si>
  <si>
    <t>Tazewell</t>
  </si>
  <si>
    <t>Union</t>
  </si>
  <si>
    <t>Vermilion</t>
  </si>
  <si>
    <t>Wabash</t>
  </si>
  <si>
    <t>Warren</t>
  </si>
  <si>
    <t>Washington</t>
  </si>
  <si>
    <t>Wayne</t>
  </si>
  <si>
    <t>White</t>
  </si>
  <si>
    <t>Whiteside</t>
  </si>
  <si>
    <t>Will</t>
  </si>
  <si>
    <t>Williamson</t>
  </si>
  <si>
    <t>Winnebago</t>
  </si>
  <si>
    <t>Woodford</t>
  </si>
  <si>
    <t>Total number of children 5 years and under (2019)</t>
  </si>
  <si>
    <t>Number of indicated victims of abuse and neglect, age 5 and under, FY 2019</t>
  </si>
  <si>
    <t xml:space="preserve">Rate of indicated victims of abuse and neglect per 1,000, age 5 and under, FY 2019 </t>
  </si>
  <si>
    <t>County</t>
  </si>
  <si>
    <t>Data source: American Community Survey (ACS) and the Illinois Department of Children and Family Services (DCFS)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</si>
</sst>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 applyAlignment="1">
      <alignment wrapText="1"/>
    </xf>
    <xf numFmtId="0" fontId="0" fillId="0" borderId="0" xfId="0" applyAlignment="1">
      <alignment horizontal="left"/>
    </xf>
    <xf numFmtId="2" fontId="0" fillId="0" borderId="0" xfId="0" applyNumberFormat="1"/>
    <xf numFmtId="0" fontId="2" fillId="0" borderId="0" xfId="0" applyFont="1" applyAlignment="1">
      <alignment horizontal="left"/>
    </xf>
    <xf numFmtId="0" fontId="2" fillId="0" borderId="0" xfId="0" applyFont="1"/>
    <xf numFmtId="2" fontId="2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5833AD-2867-433D-86F6-1FB7EFC1C943}">
  <dimension ref="A1:D104"/>
  <sheetViews>
    <sheetView tabSelected="1" workbookViewId="0">
      <selection activeCell="C11" sqref="C11"/>
    </sheetView>
  </sheetViews>
  <sheetFormatPr defaultRowHeight="15" x14ac:dyDescent="0.25"/>
  <cols>
    <col min="1" max="2" width="18.42578125" customWidth="1"/>
    <col min="3" max="3" width="15.85546875" customWidth="1"/>
    <col min="4" max="4" width="22" style="3" customWidth="1"/>
  </cols>
  <sheetData>
    <row r="1" spans="1:4" ht="90" x14ac:dyDescent="0.25">
      <c r="A1" s="1" t="s">
        <v>106</v>
      </c>
      <c r="B1" s="1" t="s">
        <v>103</v>
      </c>
      <c r="C1" s="1" t="s">
        <v>104</v>
      </c>
      <c r="D1" s="1" t="s">
        <v>105</v>
      </c>
    </row>
    <row r="2" spans="1:4" x14ac:dyDescent="0.25">
      <c r="A2" s="4" t="s">
        <v>0</v>
      </c>
      <c r="B2" s="5">
        <v>908741</v>
      </c>
      <c r="C2" s="5">
        <v>17603</v>
      </c>
      <c r="D2" s="6">
        <f t="shared" ref="D2:D65" si="0">C2/B2*1000</f>
        <v>19.370755803908924</v>
      </c>
    </row>
    <row r="3" spans="1:4" x14ac:dyDescent="0.25">
      <c r="A3" s="2" t="s">
        <v>1</v>
      </c>
      <c r="B3">
        <v>5236</v>
      </c>
      <c r="C3">
        <v>233</v>
      </c>
      <c r="D3" s="3">
        <f t="shared" si="0"/>
        <v>44.499618029029797</v>
      </c>
    </row>
    <row r="4" spans="1:4" x14ac:dyDescent="0.25">
      <c r="A4" s="2" t="s">
        <v>2</v>
      </c>
      <c r="B4">
        <v>518</v>
      </c>
      <c r="C4">
        <v>15</v>
      </c>
      <c r="D4" s="3">
        <f t="shared" si="0"/>
        <v>28.957528957528957</v>
      </c>
    </row>
    <row r="5" spans="1:4" x14ac:dyDescent="0.25">
      <c r="A5" s="2" t="s">
        <v>3</v>
      </c>
      <c r="B5">
        <v>801</v>
      </c>
      <c r="C5">
        <v>32</v>
      </c>
      <c r="D5" s="3">
        <f t="shared" si="0"/>
        <v>39.950062421972532</v>
      </c>
    </row>
    <row r="6" spans="1:4" x14ac:dyDescent="0.25">
      <c r="A6" s="2" t="s">
        <v>4</v>
      </c>
      <c r="B6">
        <v>3715</v>
      </c>
      <c r="C6">
        <v>37</v>
      </c>
      <c r="D6" s="3">
        <f t="shared" si="0"/>
        <v>9.9596231493943463</v>
      </c>
    </row>
    <row r="7" spans="1:4" x14ac:dyDescent="0.25">
      <c r="A7" s="2" t="s">
        <v>5</v>
      </c>
      <c r="B7">
        <v>340</v>
      </c>
      <c r="C7">
        <v>12</v>
      </c>
      <c r="D7" s="3">
        <f t="shared" si="0"/>
        <v>35.294117647058826</v>
      </c>
    </row>
    <row r="8" spans="1:4" x14ac:dyDescent="0.25">
      <c r="A8" s="2" t="s">
        <v>6</v>
      </c>
      <c r="B8">
        <v>1954</v>
      </c>
      <c r="C8">
        <v>44</v>
      </c>
      <c r="D8" s="3">
        <f t="shared" si="0"/>
        <v>22.517911975435005</v>
      </c>
    </row>
    <row r="9" spans="1:4" x14ac:dyDescent="0.25">
      <c r="A9" s="2" t="s">
        <v>7</v>
      </c>
      <c r="B9">
        <v>275</v>
      </c>
      <c r="C9">
        <v>4</v>
      </c>
      <c r="D9" s="3">
        <f t="shared" si="0"/>
        <v>14.545454545454545</v>
      </c>
    </row>
    <row r="10" spans="1:4" x14ac:dyDescent="0.25">
      <c r="A10" s="2" t="s">
        <v>8</v>
      </c>
      <c r="B10">
        <v>921</v>
      </c>
      <c r="C10">
        <v>23</v>
      </c>
      <c r="D10" s="3">
        <f t="shared" si="0"/>
        <v>24.9728555917481</v>
      </c>
    </row>
    <row r="11" spans="1:4" x14ac:dyDescent="0.25">
      <c r="A11" s="2" t="s">
        <v>9</v>
      </c>
      <c r="B11">
        <v>1100</v>
      </c>
      <c r="C11">
        <v>23</v>
      </c>
      <c r="D11" s="3">
        <f t="shared" si="0"/>
        <v>20.90909090909091</v>
      </c>
    </row>
    <row r="12" spans="1:4" x14ac:dyDescent="0.25">
      <c r="A12" s="2" t="s">
        <v>10</v>
      </c>
      <c r="B12">
        <v>13338</v>
      </c>
      <c r="C12">
        <v>331</v>
      </c>
      <c r="D12" s="3">
        <f t="shared" si="0"/>
        <v>24.816314289998498</v>
      </c>
    </row>
    <row r="13" spans="1:4" x14ac:dyDescent="0.25">
      <c r="A13" s="2" t="s">
        <v>11</v>
      </c>
      <c r="B13">
        <v>2045</v>
      </c>
      <c r="C13">
        <v>81</v>
      </c>
      <c r="D13" s="3">
        <f>C13/B13*1000</f>
        <v>39.608801955990216</v>
      </c>
    </row>
    <row r="14" spans="1:4" x14ac:dyDescent="0.25">
      <c r="A14" s="2" t="s">
        <v>12</v>
      </c>
      <c r="B14">
        <v>1109</v>
      </c>
      <c r="C14">
        <v>76</v>
      </c>
      <c r="D14" s="3">
        <f t="shared" si="0"/>
        <v>68.530207394048688</v>
      </c>
    </row>
    <row r="15" spans="1:4" x14ac:dyDescent="0.25">
      <c r="A15" s="2" t="s">
        <v>13</v>
      </c>
      <c r="B15">
        <v>964</v>
      </c>
      <c r="C15">
        <v>36</v>
      </c>
      <c r="D15" s="3">
        <f t="shared" si="0"/>
        <v>37.344398340248965</v>
      </c>
    </row>
    <row r="16" spans="1:4" x14ac:dyDescent="0.25">
      <c r="A16" s="2" t="s">
        <v>14</v>
      </c>
      <c r="B16">
        <v>2439</v>
      </c>
      <c r="C16">
        <v>47</v>
      </c>
      <c r="D16" s="3">
        <f t="shared" si="0"/>
        <v>19.270192701927019</v>
      </c>
    </row>
    <row r="17" spans="1:4" x14ac:dyDescent="0.25">
      <c r="A17" s="2" t="s">
        <v>15</v>
      </c>
      <c r="B17">
        <v>2788</v>
      </c>
      <c r="C17">
        <v>225</v>
      </c>
      <c r="D17" s="3">
        <f t="shared" si="0"/>
        <v>80.703012912482066</v>
      </c>
    </row>
    <row r="18" spans="1:4" x14ac:dyDescent="0.25">
      <c r="A18" s="2" t="s">
        <v>16</v>
      </c>
      <c r="B18">
        <v>376994</v>
      </c>
      <c r="C18">
        <v>4452</v>
      </c>
      <c r="D18" s="3">
        <f t="shared" si="0"/>
        <v>11.809206512570492</v>
      </c>
    </row>
    <row r="19" spans="1:4" x14ac:dyDescent="0.25">
      <c r="A19" s="2" t="s">
        <v>17</v>
      </c>
      <c r="B19">
        <v>1099</v>
      </c>
      <c r="C19">
        <v>44</v>
      </c>
      <c r="D19" s="3">
        <f t="shared" si="0"/>
        <v>40.036396724294811</v>
      </c>
    </row>
    <row r="20" spans="1:4" x14ac:dyDescent="0.25">
      <c r="A20" s="2" t="s">
        <v>18</v>
      </c>
      <c r="B20">
        <v>817</v>
      </c>
      <c r="C20">
        <v>20</v>
      </c>
      <c r="D20" s="3">
        <f t="shared" si="0"/>
        <v>24.479804161566708</v>
      </c>
    </row>
    <row r="21" spans="1:4" x14ac:dyDescent="0.25">
      <c r="A21" s="2" t="s">
        <v>19</v>
      </c>
      <c r="B21">
        <v>6904</v>
      </c>
      <c r="C21">
        <v>135</v>
      </c>
      <c r="D21" s="3">
        <f t="shared" si="0"/>
        <v>19.553881807647738</v>
      </c>
    </row>
    <row r="22" spans="1:4" x14ac:dyDescent="0.25">
      <c r="A22" s="2" t="s">
        <v>20</v>
      </c>
      <c r="B22">
        <v>1145</v>
      </c>
      <c r="C22">
        <v>41</v>
      </c>
      <c r="D22" s="3">
        <f t="shared" si="0"/>
        <v>35.807860262008731</v>
      </c>
    </row>
    <row r="23" spans="1:4" x14ac:dyDescent="0.25">
      <c r="A23" s="2" t="s">
        <v>21</v>
      </c>
      <c r="B23">
        <v>1466</v>
      </c>
      <c r="C23">
        <v>23</v>
      </c>
      <c r="D23" s="3">
        <f t="shared" si="0"/>
        <v>15.688949522510233</v>
      </c>
    </row>
    <row r="24" spans="1:4" x14ac:dyDescent="0.25">
      <c r="A24" s="2" t="s">
        <v>22</v>
      </c>
      <c r="B24">
        <v>65454</v>
      </c>
      <c r="C24">
        <v>374</v>
      </c>
      <c r="D24" s="3">
        <f t="shared" si="0"/>
        <v>5.7139365050264308</v>
      </c>
    </row>
    <row r="25" spans="1:4" x14ac:dyDescent="0.25">
      <c r="A25" s="2" t="s">
        <v>23</v>
      </c>
      <c r="B25">
        <v>1015</v>
      </c>
      <c r="C25">
        <v>94</v>
      </c>
      <c r="D25" s="3">
        <f t="shared" si="0"/>
        <v>92.610837438423644</v>
      </c>
    </row>
    <row r="26" spans="1:4" x14ac:dyDescent="0.25">
      <c r="A26" s="2" t="s">
        <v>24</v>
      </c>
      <c r="B26">
        <v>474</v>
      </c>
      <c r="C26">
        <v>19</v>
      </c>
      <c r="D26" s="3">
        <f t="shared" si="0"/>
        <v>40.084388185654014</v>
      </c>
    </row>
    <row r="27" spans="1:4" x14ac:dyDescent="0.25">
      <c r="A27" s="2" t="s">
        <v>25</v>
      </c>
      <c r="B27">
        <v>2656</v>
      </c>
      <c r="C27">
        <v>103</v>
      </c>
      <c r="D27" s="3">
        <f t="shared" si="0"/>
        <v>38.780120481927717</v>
      </c>
    </row>
    <row r="28" spans="1:4" x14ac:dyDescent="0.25">
      <c r="A28" s="2" t="s">
        <v>26</v>
      </c>
      <c r="B28">
        <v>1405</v>
      </c>
      <c r="C28">
        <v>46</v>
      </c>
      <c r="D28" s="3">
        <f t="shared" si="0"/>
        <v>32.740213523131672</v>
      </c>
    </row>
    <row r="29" spans="1:4" x14ac:dyDescent="0.25">
      <c r="A29" s="2" t="s">
        <v>27</v>
      </c>
      <c r="B29">
        <v>963</v>
      </c>
      <c r="C29">
        <v>28</v>
      </c>
      <c r="D29" s="3">
        <f t="shared" si="0"/>
        <v>29.075804776739357</v>
      </c>
    </row>
    <row r="30" spans="1:4" x14ac:dyDescent="0.25">
      <c r="A30" s="2" t="s">
        <v>28</v>
      </c>
      <c r="B30">
        <v>2663</v>
      </c>
      <c r="C30">
        <v>127</v>
      </c>
      <c r="D30" s="3">
        <f t="shared" si="0"/>
        <v>47.69057453999249</v>
      </c>
    </row>
    <row r="31" spans="1:4" x14ac:dyDescent="0.25">
      <c r="A31" s="2" t="s">
        <v>29</v>
      </c>
      <c r="B31">
        <v>1949</v>
      </c>
      <c r="C31">
        <v>95</v>
      </c>
      <c r="D31" s="3">
        <f t="shared" si="0"/>
        <v>48.742945100051308</v>
      </c>
    </row>
    <row r="32" spans="1:4" x14ac:dyDescent="0.25">
      <c r="A32" s="2" t="s">
        <v>30</v>
      </c>
      <c r="B32">
        <v>316</v>
      </c>
      <c r="C32">
        <v>6</v>
      </c>
      <c r="D32" s="3">
        <f t="shared" si="0"/>
        <v>18.9873417721519</v>
      </c>
    </row>
    <row r="33" spans="1:4" x14ac:dyDescent="0.25">
      <c r="A33" s="2" t="s">
        <v>31</v>
      </c>
      <c r="B33">
        <v>887</v>
      </c>
      <c r="C33">
        <v>30</v>
      </c>
      <c r="D33" s="3">
        <f t="shared" si="0"/>
        <v>33.821871476888383</v>
      </c>
    </row>
    <row r="34" spans="1:4" x14ac:dyDescent="0.25">
      <c r="A34" s="2" t="s">
        <v>32</v>
      </c>
      <c r="B34">
        <v>3836</v>
      </c>
      <c r="C34">
        <v>43</v>
      </c>
      <c r="D34" s="3">
        <f t="shared" si="0"/>
        <v>11.209593326381647</v>
      </c>
    </row>
    <row r="35" spans="1:4" x14ac:dyDescent="0.25">
      <c r="A35" s="2" t="s">
        <v>33</v>
      </c>
      <c r="B35">
        <v>533</v>
      </c>
      <c r="C35">
        <v>11</v>
      </c>
      <c r="D35" s="3">
        <f t="shared" si="0"/>
        <v>20.637898686679172</v>
      </c>
    </row>
    <row r="36" spans="1:4" x14ac:dyDescent="0.25">
      <c r="A36" s="2" t="s">
        <v>34</v>
      </c>
      <c r="B36">
        <v>1171</v>
      </c>
      <c r="C36">
        <v>47</v>
      </c>
      <c r="D36" s="3">
        <f t="shared" si="0"/>
        <v>40.136635354397953</v>
      </c>
    </row>
    <row r="37" spans="1:4" x14ac:dyDescent="0.25">
      <c r="A37" s="2" t="s">
        <v>35</v>
      </c>
      <c r="B37">
        <v>126</v>
      </c>
      <c r="C37">
        <v>4</v>
      </c>
      <c r="D37" s="3">
        <f t="shared" si="0"/>
        <v>31.746031746031743</v>
      </c>
    </row>
    <row r="38" spans="1:4" x14ac:dyDescent="0.25">
      <c r="A38" s="2" t="s">
        <v>36</v>
      </c>
      <c r="B38">
        <v>375</v>
      </c>
      <c r="C38">
        <v>4</v>
      </c>
      <c r="D38" s="3">
        <f t="shared" si="0"/>
        <v>10.666666666666666</v>
      </c>
    </row>
    <row r="39" spans="1:4" x14ac:dyDescent="0.25">
      <c r="A39" s="2" t="s">
        <v>37</v>
      </c>
      <c r="B39">
        <v>3203</v>
      </c>
      <c r="C39">
        <v>101</v>
      </c>
      <c r="D39" s="3">
        <f t="shared" si="0"/>
        <v>31.532937870746174</v>
      </c>
    </row>
    <row r="40" spans="1:4" x14ac:dyDescent="0.25">
      <c r="A40" s="2" t="s">
        <v>38</v>
      </c>
      <c r="B40">
        <v>1764</v>
      </c>
      <c r="C40">
        <v>43</v>
      </c>
      <c r="D40" s="3">
        <f t="shared" si="0"/>
        <v>24.376417233560094</v>
      </c>
    </row>
    <row r="41" spans="1:4" x14ac:dyDescent="0.25">
      <c r="A41" s="2" t="s">
        <v>39</v>
      </c>
      <c r="B41">
        <v>3662</v>
      </c>
      <c r="C41">
        <v>128</v>
      </c>
      <c r="D41" s="3">
        <f t="shared" si="0"/>
        <v>34.953577280174763</v>
      </c>
    </row>
    <row r="42" spans="1:4" x14ac:dyDescent="0.25">
      <c r="A42" s="2" t="s">
        <v>40</v>
      </c>
      <c r="B42">
        <v>692</v>
      </c>
      <c r="C42">
        <v>12</v>
      </c>
      <c r="D42" s="3">
        <f t="shared" si="0"/>
        <v>17.341040462427745</v>
      </c>
    </row>
    <row r="43" spans="1:4" x14ac:dyDescent="0.25">
      <c r="A43" s="2" t="s">
        <v>41</v>
      </c>
      <c r="B43">
        <v>2942</v>
      </c>
      <c r="C43">
        <v>174</v>
      </c>
      <c r="D43" s="3">
        <f t="shared" si="0"/>
        <v>59.14343983684568</v>
      </c>
    </row>
    <row r="44" spans="1:4" x14ac:dyDescent="0.25">
      <c r="A44" s="2" t="s">
        <v>42</v>
      </c>
      <c r="B44">
        <v>1195</v>
      </c>
      <c r="C44">
        <v>62</v>
      </c>
      <c r="D44" s="3">
        <f t="shared" si="0"/>
        <v>51.88284518828452</v>
      </c>
    </row>
    <row r="45" spans="1:4" x14ac:dyDescent="0.25">
      <c r="A45" s="2" t="s">
        <v>43</v>
      </c>
      <c r="B45">
        <v>1164</v>
      </c>
      <c r="C45">
        <v>29</v>
      </c>
      <c r="D45" s="3">
        <f t="shared" si="0"/>
        <v>24.914089347079038</v>
      </c>
    </row>
    <row r="46" spans="1:4" x14ac:dyDescent="0.25">
      <c r="A46" s="2" t="s">
        <v>44</v>
      </c>
      <c r="B46">
        <v>718</v>
      </c>
      <c r="C46">
        <v>31</v>
      </c>
      <c r="D46" s="3">
        <f t="shared" si="0"/>
        <v>43.175487465181057</v>
      </c>
    </row>
    <row r="47" spans="1:4" x14ac:dyDescent="0.25">
      <c r="A47" s="2" t="s">
        <v>45</v>
      </c>
      <c r="B47">
        <v>40700</v>
      </c>
      <c r="C47">
        <v>574</v>
      </c>
      <c r="D47" s="3">
        <f t="shared" si="0"/>
        <v>14.103194103194104</v>
      </c>
    </row>
    <row r="48" spans="1:4" x14ac:dyDescent="0.25">
      <c r="A48" s="2" t="s">
        <v>46</v>
      </c>
      <c r="B48">
        <v>7900</v>
      </c>
      <c r="C48">
        <v>86</v>
      </c>
      <c r="D48" s="3">
        <f t="shared" si="0"/>
        <v>10.886075949367088</v>
      </c>
    </row>
    <row r="49" spans="1:4" x14ac:dyDescent="0.25">
      <c r="A49" s="2" t="s">
        <v>47</v>
      </c>
      <c r="B49">
        <v>10499</v>
      </c>
      <c r="C49">
        <v>63</v>
      </c>
      <c r="D49" s="3">
        <f t="shared" si="0"/>
        <v>6.0005714829983807</v>
      </c>
    </row>
    <row r="50" spans="1:4" x14ac:dyDescent="0.25">
      <c r="A50" s="2" t="s">
        <v>48</v>
      </c>
      <c r="B50">
        <v>3353</v>
      </c>
      <c r="C50">
        <v>86</v>
      </c>
      <c r="D50" s="3">
        <f t="shared" si="0"/>
        <v>25.648672830301223</v>
      </c>
    </row>
    <row r="51" spans="1:4" x14ac:dyDescent="0.25">
      <c r="A51" s="2" t="s">
        <v>49</v>
      </c>
      <c r="B51">
        <v>48989</v>
      </c>
      <c r="C51">
        <v>957</v>
      </c>
      <c r="D51" s="3">
        <f t="shared" si="0"/>
        <v>19.534997652534244</v>
      </c>
    </row>
    <row r="52" spans="1:4" x14ac:dyDescent="0.25">
      <c r="A52" s="2" t="s">
        <v>50</v>
      </c>
      <c r="B52">
        <v>7611</v>
      </c>
      <c r="C52">
        <v>171</v>
      </c>
      <c r="D52" s="3">
        <f t="shared" si="0"/>
        <v>22.467481277098933</v>
      </c>
    </row>
    <row r="53" spans="1:4" x14ac:dyDescent="0.25">
      <c r="A53" s="2" t="s">
        <v>51</v>
      </c>
      <c r="B53">
        <v>1032</v>
      </c>
      <c r="C53">
        <v>58</v>
      </c>
      <c r="D53" s="3">
        <f t="shared" si="0"/>
        <v>56.201550387596903</v>
      </c>
    </row>
    <row r="54" spans="1:4" x14ac:dyDescent="0.25">
      <c r="A54" s="2" t="s">
        <v>52</v>
      </c>
      <c r="B54">
        <v>2105</v>
      </c>
      <c r="C54">
        <v>67</v>
      </c>
      <c r="D54" s="3">
        <f t="shared" si="0"/>
        <v>31.828978622327796</v>
      </c>
    </row>
    <row r="55" spans="1:4" x14ac:dyDescent="0.25">
      <c r="A55" s="2" t="s">
        <v>53</v>
      </c>
      <c r="B55">
        <v>2236</v>
      </c>
      <c r="C55">
        <v>84</v>
      </c>
      <c r="D55" s="3">
        <f t="shared" si="0"/>
        <v>37.567084078711986</v>
      </c>
    </row>
    <row r="56" spans="1:4" x14ac:dyDescent="0.25">
      <c r="A56" s="2" t="s">
        <v>54</v>
      </c>
      <c r="B56">
        <v>1799</v>
      </c>
      <c r="C56">
        <v>121</v>
      </c>
      <c r="D56" s="3">
        <f t="shared" si="0"/>
        <v>67.259588660366873</v>
      </c>
    </row>
    <row r="57" spans="1:4" x14ac:dyDescent="0.25">
      <c r="A57" s="2" t="s">
        <v>55</v>
      </c>
      <c r="B57">
        <v>1617</v>
      </c>
      <c r="C57">
        <v>56</v>
      </c>
      <c r="D57" s="3">
        <f t="shared" si="0"/>
        <v>34.632034632034632</v>
      </c>
    </row>
    <row r="58" spans="1:4" x14ac:dyDescent="0.25">
      <c r="A58" s="2" t="s">
        <v>56</v>
      </c>
      <c r="B58">
        <v>20433</v>
      </c>
      <c r="C58">
        <v>285</v>
      </c>
      <c r="D58" s="3">
        <f t="shared" si="0"/>
        <v>13.948025253266774</v>
      </c>
    </row>
    <row r="59" spans="1:4" x14ac:dyDescent="0.25">
      <c r="A59" s="2" t="s">
        <v>57</v>
      </c>
      <c r="B59">
        <v>12239</v>
      </c>
      <c r="C59">
        <v>276</v>
      </c>
      <c r="D59" s="3">
        <f t="shared" si="0"/>
        <v>22.550861998529292</v>
      </c>
    </row>
    <row r="60" spans="1:4" x14ac:dyDescent="0.25">
      <c r="A60" s="2" t="s">
        <v>58</v>
      </c>
      <c r="B60">
        <v>7744</v>
      </c>
      <c r="C60">
        <v>515</v>
      </c>
      <c r="D60" s="3">
        <f t="shared" si="0"/>
        <v>66.503099173553721</v>
      </c>
    </row>
    <row r="61" spans="1:4" x14ac:dyDescent="0.25">
      <c r="A61" s="2" t="s">
        <v>59</v>
      </c>
      <c r="B61">
        <v>2686</v>
      </c>
      <c r="C61">
        <v>115</v>
      </c>
      <c r="D61" s="3">
        <f t="shared" si="0"/>
        <v>42.814594192107222</v>
      </c>
    </row>
    <row r="62" spans="1:4" x14ac:dyDescent="0.25">
      <c r="A62" s="2" t="s">
        <v>60</v>
      </c>
      <c r="B62">
        <v>18328</v>
      </c>
      <c r="C62">
        <v>429</v>
      </c>
      <c r="D62" s="3">
        <f t="shared" si="0"/>
        <v>23.406809253601047</v>
      </c>
    </row>
    <row r="63" spans="1:4" x14ac:dyDescent="0.25">
      <c r="A63" s="2" t="s">
        <v>61</v>
      </c>
      <c r="B63">
        <v>2990</v>
      </c>
      <c r="C63">
        <v>159</v>
      </c>
      <c r="D63" s="3">
        <f t="shared" si="0"/>
        <v>53.177257525083611</v>
      </c>
    </row>
    <row r="64" spans="1:4" x14ac:dyDescent="0.25">
      <c r="A64" s="2" t="s">
        <v>62</v>
      </c>
      <c r="B64">
        <v>719</v>
      </c>
      <c r="C64">
        <v>10</v>
      </c>
      <c r="D64" s="3">
        <f t="shared" si="0"/>
        <v>13.908205841446454</v>
      </c>
    </row>
    <row r="65" spans="1:4" x14ac:dyDescent="0.25">
      <c r="A65" s="2" t="s">
        <v>63</v>
      </c>
      <c r="B65">
        <v>811</v>
      </c>
      <c r="C65">
        <v>66</v>
      </c>
      <c r="D65" s="3">
        <f t="shared" si="0"/>
        <v>81.381011097410607</v>
      </c>
    </row>
    <row r="66" spans="1:4" x14ac:dyDescent="0.25">
      <c r="A66" s="2" t="s">
        <v>64</v>
      </c>
      <c r="B66">
        <v>988</v>
      </c>
      <c r="C66">
        <v>68</v>
      </c>
      <c r="D66" s="3">
        <f t="shared" ref="D66:D104" si="1">C66/B66*1000</f>
        <v>68.825910931174093</v>
      </c>
    </row>
    <row r="67" spans="1:4" x14ac:dyDescent="0.25">
      <c r="A67" s="2" t="s">
        <v>65</v>
      </c>
      <c r="B67">
        <v>858</v>
      </c>
      <c r="C67">
        <v>29</v>
      </c>
      <c r="D67" s="3">
        <f t="shared" si="1"/>
        <v>33.799533799533798</v>
      </c>
    </row>
    <row r="68" spans="1:4" x14ac:dyDescent="0.25">
      <c r="A68" s="2" t="s">
        <v>66</v>
      </c>
      <c r="B68">
        <v>1015</v>
      </c>
      <c r="C68">
        <v>19</v>
      </c>
      <c r="D68" s="3">
        <f t="shared" si="1"/>
        <v>18.7192118226601</v>
      </c>
    </row>
    <row r="69" spans="1:4" x14ac:dyDescent="0.25">
      <c r="A69" s="2" t="s">
        <v>67</v>
      </c>
      <c r="B69">
        <v>2302</v>
      </c>
      <c r="C69">
        <v>43</v>
      </c>
      <c r="D69" s="3">
        <f t="shared" si="1"/>
        <v>18.679409209383145</v>
      </c>
    </row>
    <row r="70" spans="1:4" x14ac:dyDescent="0.25">
      <c r="A70" s="2" t="s">
        <v>68</v>
      </c>
      <c r="B70">
        <v>1685</v>
      </c>
      <c r="C70">
        <v>55</v>
      </c>
      <c r="D70" s="3">
        <f t="shared" si="1"/>
        <v>32.640949554896146</v>
      </c>
    </row>
    <row r="71" spans="1:4" x14ac:dyDescent="0.25">
      <c r="A71" s="2" t="s">
        <v>69</v>
      </c>
      <c r="B71">
        <v>2153</v>
      </c>
      <c r="C71">
        <v>79</v>
      </c>
      <c r="D71" s="3">
        <f t="shared" si="1"/>
        <v>36.692986530422665</v>
      </c>
    </row>
    <row r="72" spans="1:4" x14ac:dyDescent="0.25">
      <c r="A72" s="2" t="s">
        <v>70</v>
      </c>
      <c r="B72">
        <v>1094</v>
      </c>
      <c r="C72">
        <v>51</v>
      </c>
      <c r="D72" s="3">
        <f t="shared" si="1"/>
        <v>46.617915904936019</v>
      </c>
    </row>
    <row r="73" spans="1:4" x14ac:dyDescent="0.25">
      <c r="A73" s="2" t="s">
        <v>71</v>
      </c>
      <c r="B73">
        <v>3223</v>
      </c>
      <c r="C73">
        <v>64</v>
      </c>
      <c r="D73" s="3">
        <f t="shared" si="1"/>
        <v>19.857275829972075</v>
      </c>
    </row>
    <row r="74" spans="1:4" x14ac:dyDescent="0.25">
      <c r="A74" s="2" t="s">
        <v>72</v>
      </c>
      <c r="B74">
        <v>14718</v>
      </c>
      <c r="C74">
        <v>658</v>
      </c>
      <c r="D74" s="3">
        <f t="shared" si="1"/>
        <v>44.707161299089549</v>
      </c>
    </row>
    <row r="75" spans="1:4" x14ac:dyDescent="0.25">
      <c r="A75" s="2" t="s">
        <v>73</v>
      </c>
      <c r="B75">
        <v>1334</v>
      </c>
      <c r="C75">
        <v>50</v>
      </c>
      <c r="D75" s="3">
        <f t="shared" si="1"/>
        <v>37.481259370314845</v>
      </c>
    </row>
    <row r="76" spans="1:4" x14ac:dyDescent="0.25">
      <c r="A76" s="2" t="s">
        <v>74</v>
      </c>
      <c r="B76">
        <v>1209</v>
      </c>
      <c r="C76">
        <v>28</v>
      </c>
      <c r="D76" s="3">
        <f t="shared" si="1"/>
        <v>23.159636062861868</v>
      </c>
    </row>
    <row r="77" spans="1:4" x14ac:dyDescent="0.25">
      <c r="A77" s="2" t="s">
        <v>75</v>
      </c>
      <c r="B77">
        <v>1166</v>
      </c>
      <c r="C77">
        <v>48</v>
      </c>
      <c r="D77" s="3">
        <f t="shared" si="1"/>
        <v>41.166380789022298</v>
      </c>
    </row>
    <row r="78" spans="1:4" x14ac:dyDescent="0.25">
      <c r="A78" s="2" t="s">
        <v>76</v>
      </c>
      <c r="B78">
        <v>161</v>
      </c>
      <c r="C78">
        <v>12</v>
      </c>
      <c r="D78" s="3">
        <f t="shared" si="1"/>
        <v>74.534161490683232</v>
      </c>
    </row>
    <row r="79" spans="1:4" x14ac:dyDescent="0.25">
      <c r="A79" s="2" t="s">
        <v>77</v>
      </c>
      <c r="B79">
        <v>331</v>
      </c>
      <c r="C79">
        <v>12</v>
      </c>
      <c r="D79" s="3">
        <f t="shared" si="1"/>
        <v>36.253776435045317</v>
      </c>
    </row>
    <row r="80" spans="1:4" x14ac:dyDescent="0.25">
      <c r="A80" s="2" t="s">
        <v>78</v>
      </c>
      <c r="B80">
        <v>281</v>
      </c>
      <c r="D80" s="3">
        <f t="shared" si="1"/>
        <v>0</v>
      </c>
    </row>
    <row r="81" spans="1:4" x14ac:dyDescent="0.25">
      <c r="A81" s="2" t="s">
        <v>79</v>
      </c>
      <c r="B81">
        <v>1895</v>
      </c>
      <c r="C81">
        <v>90</v>
      </c>
      <c r="D81" s="3">
        <f t="shared" si="1"/>
        <v>47.493403693931398</v>
      </c>
    </row>
    <row r="82" spans="1:4" x14ac:dyDescent="0.25">
      <c r="A82" s="2" t="s">
        <v>80</v>
      </c>
      <c r="B82">
        <v>1280</v>
      </c>
      <c r="C82">
        <v>72</v>
      </c>
      <c r="D82" s="3">
        <f t="shared" si="1"/>
        <v>56.25</v>
      </c>
    </row>
    <row r="83" spans="1:4" x14ac:dyDescent="0.25">
      <c r="A83" s="2" t="s">
        <v>81</v>
      </c>
      <c r="B83">
        <v>10431</v>
      </c>
      <c r="C83">
        <v>352</v>
      </c>
      <c r="D83" s="3">
        <f t="shared" si="1"/>
        <v>33.745566101044965</v>
      </c>
    </row>
    <row r="84" spans="1:4" x14ac:dyDescent="0.25">
      <c r="A84" s="2" t="s">
        <v>82</v>
      </c>
      <c r="B84">
        <v>19512</v>
      </c>
      <c r="C84">
        <v>524</v>
      </c>
      <c r="D84" s="3">
        <f t="shared" si="1"/>
        <v>26.855268552685526</v>
      </c>
    </row>
    <row r="85" spans="1:4" x14ac:dyDescent="0.25">
      <c r="A85" s="2" t="s">
        <v>83</v>
      </c>
      <c r="B85">
        <v>1723</v>
      </c>
      <c r="C85">
        <v>89</v>
      </c>
      <c r="D85" s="3">
        <f t="shared" si="1"/>
        <v>51.654091700522351</v>
      </c>
    </row>
    <row r="86" spans="1:4" x14ac:dyDescent="0.25">
      <c r="A86" s="2" t="s">
        <v>84</v>
      </c>
      <c r="B86">
        <v>13777</v>
      </c>
      <c r="C86">
        <v>608</v>
      </c>
      <c r="D86" s="3">
        <f t="shared" si="1"/>
        <v>44.131523553749005</v>
      </c>
    </row>
    <row r="87" spans="1:4" x14ac:dyDescent="0.25">
      <c r="A87" s="2" t="s">
        <v>85</v>
      </c>
      <c r="B87">
        <v>375</v>
      </c>
      <c r="C87">
        <v>14</v>
      </c>
      <c r="D87" s="3">
        <f t="shared" si="1"/>
        <v>37.333333333333336</v>
      </c>
    </row>
    <row r="88" spans="1:4" x14ac:dyDescent="0.25">
      <c r="A88" s="2" t="s">
        <v>86</v>
      </c>
      <c r="B88">
        <v>291</v>
      </c>
      <c r="C88">
        <v>4</v>
      </c>
      <c r="D88" s="3">
        <f t="shared" si="1"/>
        <v>13.745704467353951</v>
      </c>
    </row>
    <row r="89" spans="1:4" x14ac:dyDescent="0.25">
      <c r="A89" s="2" t="s">
        <v>87</v>
      </c>
      <c r="B89">
        <v>1361</v>
      </c>
      <c r="C89">
        <v>64</v>
      </c>
      <c r="D89" s="3">
        <f t="shared" si="1"/>
        <v>47.0242468772961</v>
      </c>
    </row>
    <row r="90" spans="1:4" x14ac:dyDescent="0.25">
      <c r="A90" s="2" t="s">
        <v>88</v>
      </c>
      <c r="B90">
        <v>345</v>
      </c>
      <c r="C90">
        <v>7</v>
      </c>
      <c r="D90" s="3">
        <f t="shared" si="1"/>
        <v>20.289855072463766</v>
      </c>
    </row>
    <row r="91" spans="1:4" x14ac:dyDescent="0.25">
      <c r="A91" s="2" t="s">
        <v>89</v>
      </c>
      <c r="B91">
        <v>3288</v>
      </c>
      <c r="C91">
        <v>124</v>
      </c>
      <c r="D91" s="3">
        <f t="shared" si="1"/>
        <v>37.712895377128959</v>
      </c>
    </row>
    <row r="92" spans="1:4" x14ac:dyDescent="0.25">
      <c r="A92" s="2" t="s">
        <v>90</v>
      </c>
      <c r="B92">
        <v>9337</v>
      </c>
      <c r="C92">
        <v>258</v>
      </c>
      <c r="D92" s="3">
        <f t="shared" si="1"/>
        <v>27.63200171361251</v>
      </c>
    </row>
    <row r="93" spans="1:4" x14ac:dyDescent="0.25">
      <c r="A93" s="2" t="s">
        <v>91</v>
      </c>
      <c r="B93">
        <v>1110</v>
      </c>
      <c r="C93">
        <v>96</v>
      </c>
      <c r="D93" s="3">
        <f t="shared" si="1"/>
        <v>86.486486486486484</v>
      </c>
    </row>
    <row r="94" spans="1:4" x14ac:dyDescent="0.25">
      <c r="A94" s="2" t="s">
        <v>92</v>
      </c>
      <c r="B94">
        <v>5976</v>
      </c>
      <c r="C94">
        <v>293</v>
      </c>
      <c r="D94" s="3">
        <f t="shared" si="1"/>
        <v>49.02945113788487</v>
      </c>
    </row>
    <row r="95" spans="1:4" x14ac:dyDescent="0.25">
      <c r="A95" s="2" t="s">
        <v>93</v>
      </c>
      <c r="B95">
        <v>858</v>
      </c>
      <c r="C95">
        <v>45</v>
      </c>
      <c r="D95" s="3">
        <f t="shared" si="1"/>
        <v>52.447552447552447</v>
      </c>
    </row>
    <row r="96" spans="1:4" x14ac:dyDescent="0.25">
      <c r="A96" s="2" t="s">
        <v>94</v>
      </c>
      <c r="B96">
        <v>1130</v>
      </c>
      <c r="C96">
        <v>31</v>
      </c>
      <c r="D96" s="3">
        <f t="shared" si="1"/>
        <v>27.43362831858407</v>
      </c>
    </row>
    <row r="97" spans="1:4" x14ac:dyDescent="0.25">
      <c r="A97" s="2" t="s">
        <v>95</v>
      </c>
      <c r="B97">
        <v>984</v>
      </c>
      <c r="C97">
        <v>36</v>
      </c>
      <c r="D97" s="3">
        <f t="shared" si="1"/>
        <v>36.585365853658537</v>
      </c>
    </row>
    <row r="98" spans="1:4" x14ac:dyDescent="0.25">
      <c r="A98" s="2" t="s">
        <v>96</v>
      </c>
      <c r="B98">
        <v>1181</v>
      </c>
      <c r="C98">
        <v>37</v>
      </c>
      <c r="D98" s="3">
        <f t="shared" si="1"/>
        <v>31.329381879762913</v>
      </c>
    </row>
    <row r="99" spans="1:4" x14ac:dyDescent="0.25">
      <c r="A99" s="2" t="s">
        <v>97</v>
      </c>
      <c r="B99">
        <v>939</v>
      </c>
      <c r="C99">
        <v>50</v>
      </c>
      <c r="D99" s="3">
        <f t="shared" si="1"/>
        <v>53.248136315228969</v>
      </c>
    </row>
    <row r="100" spans="1:4" x14ac:dyDescent="0.25">
      <c r="A100" s="2" t="s">
        <v>98</v>
      </c>
      <c r="B100">
        <v>3888</v>
      </c>
      <c r="C100">
        <v>161</v>
      </c>
      <c r="D100" s="3">
        <f t="shared" si="1"/>
        <v>41.409465020576128</v>
      </c>
    </row>
    <row r="101" spans="1:4" x14ac:dyDescent="0.25">
      <c r="A101" s="2" t="s">
        <v>99</v>
      </c>
      <c r="B101">
        <v>49097</v>
      </c>
      <c r="C101">
        <v>493</v>
      </c>
      <c r="D101" s="3">
        <f t="shared" si="1"/>
        <v>10.04134672179563</v>
      </c>
    </row>
    <row r="102" spans="1:4" x14ac:dyDescent="0.25">
      <c r="A102" s="2" t="s">
        <v>100</v>
      </c>
      <c r="B102">
        <v>4641</v>
      </c>
      <c r="C102">
        <v>279</v>
      </c>
      <c r="D102" s="3">
        <f t="shared" si="1"/>
        <v>60.116354234001292</v>
      </c>
    </row>
    <row r="103" spans="1:4" x14ac:dyDescent="0.25">
      <c r="A103" s="2" t="s">
        <v>101</v>
      </c>
      <c r="B103">
        <v>21070</v>
      </c>
      <c r="C103">
        <v>899</v>
      </c>
      <c r="D103" s="3">
        <f t="shared" si="1"/>
        <v>42.667299477930705</v>
      </c>
    </row>
    <row r="104" spans="1:4" x14ac:dyDescent="0.25">
      <c r="A104" s="2" t="s">
        <v>102</v>
      </c>
      <c r="B104">
        <v>2806</v>
      </c>
      <c r="C104">
        <v>38</v>
      </c>
      <c r="D104" s="3">
        <f t="shared" si="1"/>
        <v>13.5424091233072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7CCC4F-6131-4A1B-B41E-6831AC0F2858}">
  <dimension ref="A1"/>
  <sheetViews>
    <sheetView workbookViewId="0">
      <selection activeCell="B1" sqref="B1"/>
    </sheetView>
  </sheetViews>
  <sheetFormatPr defaultRowHeight="15" x14ac:dyDescent="0.25"/>
  <sheetData>
    <row r="1" spans="1:1" x14ac:dyDescent="0.25">
      <c r="A1" t="s">
        <v>107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County</vt:lpstr>
      <vt:lpstr>Source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Koenig, Brenda A</dc:creator>
  <cp:lastModifiedBy>Koenig, Brenda A</cp:lastModifiedBy>
  <dcterms:created xsi:type="dcterms:W3CDTF">2021-07-13T18:18:00Z</dcterms:created>
  <dcterms:modified xsi:type="dcterms:W3CDTF">2021-10-01T20:41:44Z</dcterms:modified>
</cp:coreProperties>
</file>